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<sst xmlns="http://schemas.openxmlformats.org/spreadsheetml/2006/main" count="20" uniqueCount="20">
  <si>
    <t>* Includes time to pick up paper, straighten pages, feed shredder, clean up and paper disposal</t>
  </si>
  <si>
    <t>Number of employees</t>
  </si>
  <si>
    <t>Total Daily Shred Time (minutes)</t>
  </si>
  <si>
    <t>Number of work days per month</t>
  </si>
  <si>
    <t>Number of hours per month employees shred</t>
  </si>
  <si>
    <t>Total Monthly labor cost to shred</t>
  </si>
  <si>
    <t>Purchase price of shredder</t>
  </si>
  <si>
    <t>Monthly maintenance cost</t>
  </si>
  <si>
    <t>Monthly depreciation cost</t>
  </si>
  <si>
    <t>Total Labor cost</t>
  </si>
  <si>
    <t>Total Equipment cost</t>
  </si>
  <si>
    <t>Office shredder cost analysis</t>
  </si>
  <si>
    <t>Total Monthly Equipment cost</t>
  </si>
  <si>
    <t>Total Monthly cost of office shredder</t>
  </si>
  <si>
    <t>Sample</t>
  </si>
  <si>
    <t>Your Numbers</t>
  </si>
  <si>
    <t>*Shred time (minutes) per day for each employee</t>
  </si>
  <si>
    <t>Average hourly wage (including benefits)</t>
  </si>
  <si>
    <t>Total daily shred time (hours)</t>
  </si>
  <si>
    <t>Shredder life expectancy (number of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</si>
</sst>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i/>
      <sz val="12"/>
      <color theme="1"/>
      <name val="Verdana"/>
      <family val="2"/>
    </font>
    <font>
      <u val="single"/>
      <sz val="11"/>
      <color theme="10"/>
      <name val="Verdana"/>
      <family val="2"/>
    </font>
    <font>
      <i/>
      <sz val="10"/>
      <color rgb="FF00000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6" fillId="0" borderId="1" xfId="0" applyFont="1" applyBorder="1"/>
    <xf numFmtId="2" fontId="6" fillId="0" borderId="1" xfId="0" applyNumberFormat="1" applyFont="1" applyBorder="1"/>
    <xf numFmtId="0" fontId="7" fillId="0" borderId="1" xfId="0" applyFont="1" applyBorder="1"/>
    <xf numFmtId="2" fontId="6" fillId="0" borderId="1" xfId="0" applyNumberFormat="1" applyFont="1" applyBorder="1" applyProtection="1">
      <protection locked="0"/>
    </xf>
    <xf numFmtId="0" fontId="8" fillId="0" borderId="0" xfId="20" applyFont="1" applyAlignment="1" applyProtection="1">
      <alignment horizontal="left" wrapText="1"/>
      <protection/>
    </xf>
    <xf numFmtId="0" fontId="9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4629150</xdr:colOff>
      <xdr:row>0</xdr:row>
      <xdr:rowOff>1266825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4629150" cy="1266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 topLeftCell="A1">
      <selection activeCell="C18" sqref="C18"/>
    </sheetView>
  </sheetViews>
  <sheetFormatPr defaultColWidth="0" defaultRowHeight="15" zeroHeight="1"/>
  <cols>
    <col min="1" max="1" width="4.8515625" style="0" customWidth="1"/>
    <col min="2" max="2" width="76.421875" style="1" customWidth="1"/>
    <col min="3" max="3" width="9.140625" style="0" customWidth="1"/>
    <col min="4" max="4" width="15.57421875" style="0" customWidth="1"/>
    <col min="5" max="5" width="9.140625" style="0" customWidth="1"/>
    <col min="6" max="16384" width="9.140625" style="0" hidden="1" customWidth="1"/>
  </cols>
  <sheetData>
    <row r="1" ht="128.25" customHeight="1">
      <c r="A1" s="2"/>
    </row>
    <row r="2" spans="2:4" s="3" customFormat="1" ht="29.25">
      <c r="B2" s="4" t="s">
        <v>11</v>
      </c>
      <c r="C2" s="5" t="s">
        <v>14</v>
      </c>
      <c r="D2" s="6" t="s">
        <v>15</v>
      </c>
    </row>
    <row r="3" spans="2:4" s="3" customFormat="1" ht="18" customHeight="1">
      <c r="B3" s="7" t="s">
        <v>1</v>
      </c>
      <c r="C3" s="8">
        <v>5</v>
      </c>
      <c r="D3" s="8">
        <v>1</v>
      </c>
    </row>
    <row r="4" spans="2:4" s="3" customFormat="1" ht="18" customHeight="1">
      <c r="B4" s="7" t="s">
        <v>16</v>
      </c>
      <c r="C4" s="8">
        <v>4</v>
      </c>
      <c r="D4" s="8">
        <v>7</v>
      </c>
    </row>
    <row r="5" spans="2:4" s="3" customFormat="1" ht="18" customHeight="1">
      <c r="B5" s="9" t="s">
        <v>2</v>
      </c>
      <c r="C5" s="10">
        <f>C3*C4</f>
        <v>20</v>
      </c>
      <c r="D5" s="10">
        <f>D3*D4</f>
        <v>7</v>
      </c>
    </row>
    <row r="6" spans="2:4" s="3" customFormat="1" ht="18" customHeight="1">
      <c r="B6" s="7" t="s">
        <v>17</v>
      </c>
      <c r="C6" s="8">
        <v>12</v>
      </c>
      <c r="D6" s="8">
        <v>15</v>
      </c>
    </row>
    <row r="7" spans="2:4" s="3" customFormat="1" ht="18" customHeight="1">
      <c r="B7" s="7" t="s">
        <v>18</v>
      </c>
      <c r="C7" s="8">
        <v>0.25</v>
      </c>
      <c r="D7" s="8">
        <v>0.25</v>
      </c>
    </row>
    <row r="8" spans="2:4" s="3" customFormat="1" ht="18" customHeight="1">
      <c r="B8" s="7" t="s">
        <v>3</v>
      </c>
      <c r="C8" s="8">
        <v>21.67</v>
      </c>
      <c r="D8" s="8">
        <v>21.67</v>
      </c>
    </row>
    <row r="9" spans="2:4" s="3" customFormat="1" ht="18" customHeight="1">
      <c r="B9" s="7" t="s">
        <v>4</v>
      </c>
      <c r="C9" s="10">
        <f>C8*C7</f>
        <v>5.4175</v>
      </c>
      <c r="D9" s="10">
        <f>D8*D7</f>
        <v>5.4175</v>
      </c>
    </row>
    <row r="10" spans="2:4" s="3" customFormat="1" ht="18" customHeight="1">
      <c r="B10" s="9" t="s">
        <v>5</v>
      </c>
      <c r="C10" s="10">
        <f>C6*C9</f>
        <v>65.01</v>
      </c>
      <c r="D10" s="10">
        <f>D6*D9</f>
        <v>81.2625</v>
      </c>
    </row>
    <row r="11" spans="2:4" s="3" customFormat="1" ht="18" customHeight="1">
      <c r="B11" s="7" t="s">
        <v>6</v>
      </c>
      <c r="C11" s="8">
        <v>185</v>
      </c>
      <c r="D11" s="8">
        <v>185</v>
      </c>
    </row>
    <row r="12" spans="2:4" s="3" customFormat="1" ht="18" customHeight="1">
      <c r="B12" s="7" t="s">
        <v>19</v>
      </c>
      <c r="C12" s="8">
        <v>36</v>
      </c>
      <c r="D12" s="8">
        <v>36</v>
      </c>
    </row>
    <row r="13" spans="2:4" s="3" customFormat="1" ht="18" customHeight="1">
      <c r="B13" s="7" t="s">
        <v>8</v>
      </c>
      <c r="C13" s="8">
        <f>C11/C12</f>
        <v>5.138888888888889</v>
      </c>
      <c r="D13" s="8">
        <f>D11/D12</f>
        <v>5.138888888888889</v>
      </c>
    </row>
    <row r="14" spans="2:4" s="3" customFormat="1" ht="18" customHeight="1">
      <c r="B14" s="7" t="s">
        <v>7</v>
      </c>
      <c r="C14" s="8">
        <v>4.73</v>
      </c>
      <c r="D14" s="8">
        <v>4.73</v>
      </c>
    </row>
    <row r="15" spans="2:4" s="3" customFormat="1" ht="18" customHeight="1">
      <c r="B15" s="9" t="s">
        <v>12</v>
      </c>
      <c r="C15" s="10">
        <f>C14+C13</f>
        <v>9.86888888888889</v>
      </c>
      <c r="D15" s="10">
        <f>D14+D13</f>
        <v>9.86888888888889</v>
      </c>
    </row>
    <row r="16" spans="2:4" s="3" customFormat="1" ht="18" customHeight="1">
      <c r="B16" s="7" t="s">
        <v>9</v>
      </c>
      <c r="C16" s="8">
        <f>C10</f>
        <v>65.01</v>
      </c>
      <c r="D16" s="8">
        <f>D10</f>
        <v>81.2625</v>
      </c>
    </row>
    <row r="17" spans="2:4" s="3" customFormat="1" ht="18" customHeight="1">
      <c r="B17" s="7" t="s">
        <v>10</v>
      </c>
      <c r="C17" s="8">
        <f>C15</f>
        <v>9.86888888888889</v>
      </c>
      <c r="D17" s="8">
        <f>D15</f>
        <v>9.86888888888889</v>
      </c>
    </row>
    <row r="18" spans="2:4" s="3" customFormat="1" ht="18" customHeight="1">
      <c r="B18" s="9" t="s">
        <v>13</v>
      </c>
      <c r="C18" s="10">
        <f>C16+C17</f>
        <v>74.8788888888889</v>
      </c>
      <c r="D18" s="10">
        <f>D16+D17</f>
        <v>91.13138888888889</v>
      </c>
    </row>
    <row r="19" spans="2:4" ht="15">
      <c r="B19" s="11"/>
      <c r="C19" s="5"/>
      <c r="D19" s="5"/>
    </row>
    <row r="20" spans="2:4" ht="21.75" customHeight="1">
      <c r="B20" s="12" t="s">
        <v>0</v>
      </c>
      <c r="C20" s="12"/>
      <c r="D20" s="12"/>
    </row>
  </sheetData>
  <mergeCells count="1">
    <mergeCell ref="B20:D20"/>
  </mergeCells>
  <printOptions/>
  <pageMargins left="0.2" right="0.45" top="0.5" bottom="0.25" header="0.3" footer="0.3"/>
  <pageSetup horizontalDpi="600" verticalDpi="600" orientation="landscape" r:id="rId2"/>
  <ignoredErrors>
    <ignoredError sqref="C5:D5 C7:D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2015-03-09T16:22:29Z</dcterms:created>
  <dcterms:modified xsi:type="dcterms:W3CDTF">2015-06-11T10:20:42Z</dcterms:modified>
  <cp:category/>
  <cp:version/>
  <cp:contentType/>
  <cp:contentStatus/>
</cp:coreProperties>
</file>